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85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7" i="1"/>
  <c r="D58" i="1"/>
  <c r="D59" i="1"/>
  <c r="D60" i="1"/>
  <c r="D62" i="1"/>
  <c r="D63" i="1"/>
  <c r="D65" i="1"/>
  <c r="D66" i="1"/>
  <c r="D67" i="1"/>
  <c r="D68" i="1"/>
  <c r="D69" i="1"/>
  <c r="D70" i="1"/>
  <c r="D71" i="1"/>
  <c r="D72" i="1"/>
  <c r="D73" i="1"/>
  <c r="D75" i="1"/>
  <c r="D76" i="1"/>
  <c r="D77" i="1"/>
  <c r="D78" i="1"/>
  <c r="D79" i="1"/>
  <c r="D80" i="1"/>
  <c r="D81" i="1"/>
  <c r="D83" i="1"/>
  <c r="D84" i="1"/>
  <c r="D85" i="1"/>
  <c r="D87" i="1"/>
  <c r="D88" i="1"/>
  <c r="D89" i="1"/>
  <c r="D90" i="1"/>
  <c r="D91" i="1"/>
  <c r="D92" i="1"/>
  <c r="D93" i="1"/>
  <c r="D95" i="1"/>
  <c r="D96" i="1"/>
  <c r="D12" i="1"/>
</calcChain>
</file>

<file path=xl/sharedStrings.xml><?xml version="1.0" encoding="utf-8"?>
<sst xmlns="http://schemas.openxmlformats.org/spreadsheetml/2006/main" count="99" uniqueCount="78">
  <si>
    <t xml:space="preserve">                     Приложение №1</t>
  </si>
  <si>
    <t xml:space="preserve">                                                                                     к решению совета Ладожского сельского поселения</t>
  </si>
  <si>
    <t>Усть-Лабинского района</t>
  </si>
  <si>
    <t xml:space="preserve">                                                                    от "14"декабря 2020г.№ 4 Протокол №23</t>
  </si>
  <si>
    <t>Выполнение нндикативного плана социально-экономического развития Ладожского сельского поселения Усть-Лабинского района за 2019год</t>
  </si>
  <si>
    <t>Показатель, единица измерения</t>
  </si>
  <si>
    <t>2019 год</t>
  </si>
  <si>
    <t>Процент выполнения плана (% факт к прогнозу)</t>
  </si>
  <si>
    <t>план</t>
  </si>
  <si>
    <t>отчет</t>
  </si>
  <si>
    <t>Численность постоянного населения (среднегодовая),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</si>
  <si>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</si>
  <si>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</si>
  <si>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Прибыль прибыльных предприятий, млн. рублей</t>
  </si>
  <si>
    <t>Убыток , млн. руб.</t>
  </si>
  <si>
    <t>Прибыль (убыток)-сальдо млн. руб.</t>
  </si>
  <si>
    <t>Фонд оплаты труда,млн. руб.</t>
  </si>
  <si>
    <t>Обрабатывающие производства (C),млн.руб</t>
  </si>
  <si>
    <t>Производство основных видов промышленной продукции в натуральном выражении</t>
  </si>
  <si>
    <t>1Мясо крупного рогатого скота,свинина,баранина,козлятина,конина  и мясо прочих животных семейства лошадиных</t>
  </si>
  <si>
    <t>2.Изделия колбасные, включая изделия колбасные для детского питания,тонн</t>
  </si>
  <si>
    <t>3. Молоко жидкое обработанное,включая молоко для детского питания,тонн.</t>
  </si>
  <si>
    <t>4.Масло сливочное и пасты масляные,тонн</t>
  </si>
  <si>
    <t>5.Масло растительное и их фракции нерафинированного масла тыс.тонн</t>
  </si>
  <si>
    <t>6.Хлеб и хлебобулочные изделия недлительного хранения, тыс.тонн</t>
  </si>
  <si>
    <t>7.Комбикорма</t>
  </si>
  <si>
    <t>Объем продукции сельского хозяйства всех категорий хозяйств, млн. руб.</t>
  </si>
  <si>
    <t>в том числе в сельскохозяйственных предприятиях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</si>
  <si>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</si>
  <si>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</si>
  <si>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</si>
  <si>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</si>
  <si>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</si>
  <si>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</si>
  <si>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</si>
  <si>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</si>
  <si>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</si>
  <si>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сельскохозяйственных организациях</t>
  </si>
  <si>
    <t>Овощи - всего, тыс. тонн</t>
  </si>
  <si>
    <t>Плоды и ягоды - всего, тыс. тонн</t>
  </si>
  <si>
    <t>,0,18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</si>
  <si>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</si>
  <si>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</si>
  <si>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</si>
  <si>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</si>
  <si>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</si>
  <si>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</si>
  <si>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</si>
  <si>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</si>
  <si>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</si>
  <si>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</si>
  <si>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</si>
  <si>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</si>
  <si>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финансирования,млн. руб.</t>
  </si>
  <si>
    <t>Строительство.тыс.руб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</si>
  <si>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</si>
  <si>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</si>
  <si>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</si>
  <si>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</si>
  <si>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</si>
  <si>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</si>
  <si>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индивидуальных предпринимателй,единиц, единиц</t>
  </si>
  <si>
    <t>Количество субъектов малого предпринимательства, единиц</t>
  </si>
  <si>
    <t>Численность работников в 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</si>
  <si>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программы),тыс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</si>
  <si>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</si>
  <si>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</si>
  <si>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</si>
  <si>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</si>
  <si>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</si>
  <si>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 (домовладений) от общего количества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</si>
  <si>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</si>
  <si>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</si>
  <si>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</si>
  <si>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</si>
  <si>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</si>
  <si>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 xml:space="preserve">Глава Ладожского сельского поселения                                                              </t>
  </si>
  <si>
    <t>Т.М.Марчук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</si>
</sst>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0" xfId="0" applyNumberFormat="1" applyFont="1"/>
    <xf numFmtId="0" fontId="7" fillId="0" borderId="0" xfId="0" applyFont="1"/>
    <xf numFmtId="165" fontId="5" fillId="0" borderId="8" xfId="0" applyNumberFormat="1" applyFont="1" applyBorder="1"/>
    <xf numFmtId="164" fontId="5" fillId="0" borderId="8" xfId="0" applyNumberFormat="1" applyFont="1" applyBorder="1"/>
    <xf numFmtId="166" fontId="5" fillId="0" borderId="8" xfId="0" applyNumberFormat="1" applyFont="1" applyBorder="1"/>
    <xf numFmtId="1" fontId="5" fillId="0" borderId="8" xfId="0" applyNumberFormat="1" applyFont="1" applyBorder="1"/>
    <xf numFmtId="2" fontId="5" fillId="0" borderId="8" xfId="0" applyNumberFormat="1" applyFont="1" applyBorder="1"/>
    <xf numFmtId="0" fontId="5" fillId="0" borderId="8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165" fontId="5" fillId="0" borderId="8" xfId="1" applyNumberFormat="1" applyFont="1" applyBorder="1"/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/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A5" sqref="A5:D5"/>
    </sheetView>
  </sheetViews>
  <sheetFormatPr defaultRowHeight="12.75" x14ac:dyDescent="0.2"/>
  <cols>
    <col min="1" max="1" width="44.7109375" style="21" customWidth="1"/>
    <col min="2" max="2" width="11.5703125" style="1" customWidth="1"/>
    <col min="3" max="3" width="12.85546875" style="1" customWidth="1"/>
    <col min="4" max="4" width="11.42578125" style="1" customWidth="1"/>
    <col min="5" max="256" width="9.140625" style="1"/>
    <col min="257" max="257" width="37.28515625" style="1" customWidth="1"/>
    <col min="258" max="258" width="7.42578125" style="1" customWidth="1"/>
    <col min="259" max="259" width="10" style="1" customWidth="1"/>
    <col min="260" max="260" width="7.42578125" style="1" customWidth="1"/>
    <col min="261" max="512" width="9.140625" style="1"/>
    <col min="513" max="513" width="37.28515625" style="1" customWidth="1"/>
    <col min="514" max="514" width="7.42578125" style="1" customWidth="1"/>
    <col min="515" max="515" width="10" style="1" customWidth="1"/>
    <col min="516" max="516" width="7.42578125" style="1" customWidth="1"/>
    <col min="517" max="768" width="9.140625" style="1"/>
    <col min="769" max="769" width="37.28515625" style="1" customWidth="1"/>
    <col min="770" max="770" width="7.42578125" style="1" customWidth="1"/>
    <col min="771" max="771" width="10" style="1" customWidth="1"/>
    <col min="772" max="772" width="7.42578125" style="1" customWidth="1"/>
    <col min="773" max="1024" width="9.140625" style="1"/>
    <col min="1025" max="1025" width="37.28515625" style="1" customWidth="1"/>
    <col min="1026" max="1026" width="7.42578125" style="1" customWidth="1"/>
    <col min="1027" max="1027" width="10" style="1" customWidth="1"/>
    <col min="1028" max="1028" width="7.42578125" style="1" customWidth="1"/>
    <col min="1029" max="1280" width="9.140625" style="1"/>
    <col min="1281" max="1281" width="37.28515625" style="1" customWidth="1"/>
    <col min="1282" max="1282" width="7.42578125" style="1" customWidth="1"/>
    <col min="1283" max="1283" width="10" style="1" customWidth="1"/>
    <col min="1284" max="1284" width="7.42578125" style="1" customWidth="1"/>
    <col min="1285" max="1536" width="9.140625" style="1"/>
    <col min="1537" max="1537" width="37.28515625" style="1" customWidth="1"/>
    <col min="1538" max="1538" width="7.42578125" style="1" customWidth="1"/>
    <col min="1539" max="1539" width="10" style="1" customWidth="1"/>
    <col min="1540" max="1540" width="7.42578125" style="1" customWidth="1"/>
    <col min="1541" max="1792" width="9.140625" style="1"/>
    <col min="1793" max="1793" width="37.28515625" style="1" customWidth="1"/>
    <col min="1794" max="1794" width="7.42578125" style="1" customWidth="1"/>
    <col min="1795" max="1795" width="10" style="1" customWidth="1"/>
    <col min="1796" max="1796" width="7.42578125" style="1" customWidth="1"/>
    <col min="1797" max="2048" width="9.140625" style="1"/>
    <col min="2049" max="2049" width="37.28515625" style="1" customWidth="1"/>
    <col min="2050" max="2050" width="7.42578125" style="1" customWidth="1"/>
    <col min="2051" max="2051" width="10" style="1" customWidth="1"/>
    <col min="2052" max="2052" width="7.42578125" style="1" customWidth="1"/>
    <col min="2053" max="2304" width="9.140625" style="1"/>
    <col min="2305" max="2305" width="37.28515625" style="1" customWidth="1"/>
    <col min="2306" max="2306" width="7.42578125" style="1" customWidth="1"/>
    <col min="2307" max="2307" width="10" style="1" customWidth="1"/>
    <col min="2308" max="2308" width="7.42578125" style="1" customWidth="1"/>
    <col min="2309" max="2560" width="9.140625" style="1"/>
    <col min="2561" max="2561" width="37.28515625" style="1" customWidth="1"/>
    <col min="2562" max="2562" width="7.42578125" style="1" customWidth="1"/>
    <col min="2563" max="2563" width="10" style="1" customWidth="1"/>
    <col min="2564" max="2564" width="7.42578125" style="1" customWidth="1"/>
    <col min="2565" max="2816" width="9.140625" style="1"/>
    <col min="2817" max="2817" width="37.28515625" style="1" customWidth="1"/>
    <col min="2818" max="2818" width="7.42578125" style="1" customWidth="1"/>
    <col min="2819" max="2819" width="10" style="1" customWidth="1"/>
    <col min="2820" max="2820" width="7.42578125" style="1" customWidth="1"/>
    <col min="2821" max="3072" width="9.140625" style="1"/>
    <col min="3073" max="3073" width="37.28515625" style="1" customWidth="1"/>
    <col min="3074" max="3074" width="7.42578125" style="1" customWidth="1"/>
    <col min="3075" max="3075" width="10" style="1" customWidth="1"/>
    <col min="3076" max="3076" width="7.42578125" style="1" customWidth="1"/>
    <col min="3077" max="3328" width="9.140625" style="1"/>
    <col min="3329" max="3329" width="37.28515625" style="1" customWidth="1"/>
    <col min="3330" max="3330" width="7.42578125" style="1" customWidth="1"/>
    <col min="3331" max="3331" width="10" style="1" customWidth="1"/>
    <col min="3332" max="3332" width="7.42578125" style="1" customWidth="1"/>
    <col min="3333" max="3584" width="9.140625" style="1"/>
    <col min="3585" max="3585" width="37.28515625" style="1" customWidth="1"/>
    <col min="3586" max="3586" width="7.42578125" style="1" customWidth="1"/>
    <col min="3587" max="3587" width="10" style="1" customWidth="1"/>
    <col min="3588" max="3588" width="7.42578125" style="1" customWidth="1"/>
    <col min="3589" max="3840" width="9.140625" style="1"/>
    <col min="3841" max="3841" width="37.28515625" style="1" customWidth="1"/>
    <col min="3842" max="3842" width="7.42578125" style="1" customWidth="1"/>
    <col min="3843" max="3843" width="10" style="1" customWidth="1"/>
    <col min="3844" max="3844" width="7.42578125" style="1" customWidth="1"/>
    <col min="3845" max="4096" width="9.140625" style="1"/>
    <col min="4097" max="4097" width="37.28515625" style="1" customWidth="1"/>
    <col min="4098" max="4098" width="7.42578125" style="1" customWidth="1"/>
    <col min="4099" max="4099" width="10" style="1" customWidth="1"/>
    <col min="4100" max="4100" width="7.42578125" style="1" customWidth="1"/>
    <col min="4101" max="4352" width="9.140625" style="1"/>
    <col min="4353" max="4353" width="37.28515625" style="1" customWidth="1"/>
    <col min="4354" max="4354" width="7.42578125" style="1" customWidth="1"/>
    <col min="4355" max="4355" width="10" style="1" customWidth="1"/>
    <col min="4356" max="4356" width="7.42578125" style="1" customWidth="1"/>
    <col min="4357" max="4608" width="9.140625" style="1"/>
    <col min="4609" max="4609" width="37.28515625" style="1" customWidth="1"/>
    <col min="4610" max="4610" width="7.42578125" style="1" customWidth="1"/>
    <col min="4611" max="4611" width="10" style="1" customWidth="1"/>
    <col min="4612" max="4612" width="7.42578125" style="1" customWidth="1"/>
    <col min="4613" max="4864" width="9.140625" style="1"/>
    <col min="4865" max="4865" width="37.28515625" style="1" customWidth="1"/>
    <col min="4866" max="4866" width="7.42578125" style="1" customWidth="1"/>
    <col min="4867" max="4867" width="10" style="1" customWidth="1"/>
    <col min="4868" max="4868" width="7.42578125" style="1" customWidth="1"/>
    <col min="4869" max="5120" width="9.140625" style="1"/>
    <col min="5121" max="5121" width="37.28515625" style="1" customWidth="1"/>
    <col min="5122" max="5122" width="7.42578125" style="1" customWidth="1"/>
    <col min="5123" max="5123" width="10" style="1" customWidth="1"/>
    <col min="5124" max="5124" width="7.42578125" style="1" customWidth="1"/>
    <col min="5125" max="5376" width="9.140625" style="1"/>
    <col min="5377" max="5377" width="37.28515625" style="1" customWidth="1"/>
    <col min="5378" max="5378" width="7.42578125" style="1" customWidth="1"/>
    <col min="5379" max="5379" width="10" style="1" customWidth="1"/>
    <col min="5380" max="5380" width="7.42578125" style="1" customWidth="1"/>
    <col min="5381" max="5632" width="9.140625" style="1"/>
    <col min="5633" max="5633" width="37.28515625" style="1" customWidth="1"/>
    <col min="5634" max="5634" width="7.42578125" style="1" customWidth="1"/>
    <col min="5635" max="5635" width="10" style="1" customWidth="1"/>
    <col min="5636" max="5636" width="7.42578125" style="1" customWidth="1"/>
    <col min="5637" max="5888" width="9.140625" style="1"/>
    <col min="5889" max="5889" width="37.28515625" style="1" customWidth="1"/>
    <col min="5890" max="5890" width="7.42578125" style="1" customWidth="1"/>
    <col min="5891" max="5891" width="10" style="1" customWidth="1"/>
    <col min="5892" max="5892" width="7.42578125" style="1" customWidth="1"/>
    <col min="5893" max="6144" width="9.140625" style="1"/>
    <col min="6145" max="6145" width="37.28515625" style="1" customWidth="1"/>
    <col min="6146" max="6146" width="7.42578125" style="1" customWidth="1"/>
    <col min="6147" max="6147" width="10" style="1" customWidth="1"/>
    <col min="6148" max="6148" width="7.42578125" style="1" customWidth="1"/>
    <col min="6149" max="6400" width="9.140625" style="1"/>
    <col min="6401" max="6401" width="37.28515625" style="1" customWidth="1"/>
    <col min="6402" max="6402" width="7.42578125" style="1" customWidth="1"/>
    <col min="6403" max="6403" width="10" style="1" customWidth="1"/>
    <col min="6404" max="6404" width="7.42578125" style="1" customWidth="1"/>
    <col min="6405" max="6656" width="9.140625" style="1"/>
    <col min="6657" max="6657" width="37.28515625" style="1" customWidth="1"/>
    <col min="6658" max="6658" width="7.42578125" style="1" customWidth="1"/>
    <col min="6659" max="6659" width="10" style="1" customWidth="1"/>
    <col min="6660" max="6660" width="7.42578125" style="1" customWidth="1"/>
    <col min="6661" max="6912" width="9.140625" style="1"/>
    <col min="6913" max="6913" width="37.28515625" style="1" customWidth="1"/>
    <col min="6914" max="6914" width="7.42578125" style="1" customWidth="1"/>
    <col min="6915" max="6915" width="10" style="1" customWidth="1"/>
    <col min="6916" max="6916" width="7.42578125" style="1" customWidth="1"/>
    <col min="6917" max="7168" width="9.140625" style="1"/>
    <col min="7169" max="7169" width="37.28515625" style="1" customWidth="1"/>
    <col min="7170" max="7170" width="7.42578125" style="1" customWidth="1"/>
    <col min="7171" max="7171" width="10" style="1" customWidth="1"/>
    <col min="7172" max="7172" width="7.42578125" style="1" customWidth="1"/>
    <col min="7173" max="7424" width="9.140625" style="1"/>
    <col min="7425" max="7425" width="37.28515625" style="1" customWidth="1"/>
    <col min="7426" max="7426" width="7.42578125" style="1" customWidth="1"/>
    <col min="7427" max="7427" width="10" style="1" customWidth="1"/>
    <col min="7428" max="7428" width="7.42578125" style="1" customWidth="1"/>
    <col min="7429" max="7680" width="9.140625" style="1"/>
    <col min="7681" max="7681" width="37.28515625" style="1" customWidth="1"/>
    <col min="7682" max="7682" width="7.42578125" style="1" customWidth="1"/>
    <col min="7683" max="7683" width="10" style="1" customWidth="1"/>
    <col min="7684" max="7684" width="7.42578125" style="1" customWidth="1"/>
    <col min="7685" max="7936" width="9.140625" style="1"/>
    <col min="7937" max="7937" width="37.28515625" style="1" customWidth="1"/>
    <col min="7938" max="7938" width="7.42578125" style="1" customWidth="1"/>
    <col min="7939" max="7939" width="10" style="1" customWidth="1"/>
    <col min="7940" max="7940" width="7.42578125" style="1" customWidth="1"/>
    <col min="7941" max="8192" width="9.140625" style="1"/>
    <col min="8193" max="8193" width="37.28515625" style="1" customWidth="1"/>
    <col min="8194" max="8194" width="7.42578125" style="1" customWidth="1"/>
    <col min="8195" max="8195" width="10" style="1" customWidth="1"/>
    <col min="8196" max="8196" width="7.42578125" style="1" customWidth="1"/>
    <col min="8197" max="8448" width="9.140625" style="1"/>
    <col min="8449" max="8449" width="37.28515625" style="1" customWidth="1"/>
    <col min="8450" max="8450" width="7.42578125" style="1" customWidth="1"/>
    <col min="8451" max="8451" width="10" style="1" customWidth="1"/>
    <col min="8452" max="8452" width="7.42578125" style="1" customWidth="1"/>
    <col min="8453" max="8704" width="9.140625" style="1"/>
    <col min="8705" max="8705" width="37.28515625" style="1" customWidth="1"/>
    <col min="8706" max="8706" width="7.42578125" style="1" customWidth="1"/>
    <col min="8707" max="8707" width="10" style="1" customWidth="1"/>
    <col min="8708" max="8708" width="7.42578125" style="1" customWidth="1"/>
    <col min="8709" max="8960" width="9.140625" style="1"/>
    <col min="8961" max="8961" width="37.28515625" style="1" customWidth="1"/>
    <col min="8962" max="8962" width="7.42578125" style="1" customWidth="1"/>
    <col min="8963" max="8963" width="10" style="1" customWidth="1"/>
    <col min="8964" max="8964" width="7.42578125" style="1" customWidth="1"/>
    <col min="8965" max="9216" width="9.140625" style="1"/>
    <col min="9217" max="9217" width="37.28515625" style="1" customWidth="1"/>
    <col min="9218" max="9218" width="7.42578125" style="1" customWidth="1"/>
    <col min="9219" max="9219" width="10" style="1" customWidth="1"/>
    <col min="9220" max="9220" width="7.42578125" style="1" customWidth="1"/>
    <col min="9221" max="9472" width="9.140625" style="1"/>
    <col min="9473" max="9473" width="37.28515625" style="1" customWidth="1"/>
    <col min="9474" max="9474" width="7.42578125" style="1" customWidth="1"/>
    <col min="9475" max="9475" width="10" style="1" customWidth="1"/>
    <col min="9476" max="9476" width="7.42578125" style="1" customWidth="1"/>
    <col min="9477" max="9728" width="9.140625" style="1"/>
    <col min="9729" max="9729" width="37.28515625" style="1" customWidth="1"/>
    <col min="9730" max="9730" width="7.42578125" style="1" customWidth="1"/>
    <col min="9731" max="9731" width="10" style="1" customWidth="1"/>
    <col min="9732" max="9732" width="7.42578125" style="1" customWidth="1"/>
    <col min="9733" max="9984" width="9.140625" style="1"/>
    <col min="9985" max="9985" width="37.28515625" style="1" customWidth="1"/>
    <col min="9986" max="9986" width="7.42578125" style="1" customWidth="1"/>
    <col min="9987" max="9987" width="10" style="1" customWidth="1"/>
    <col min="9988" max="9988" width="7.42578125" style="1" customWidth="1"/>
    <col min="9989" max="10240" width="9.140625" style="1"/>
    <col min="10241" max="10241" width="37.28515625" style="1" customWidth="1"/>
    <col min="10242" max="10242" width="7.42578125" style="1" customWidth="1"/>
    <col min="10243" max="10243" width="10" style="1" customWidth="1"/>
    <col min="10244" max="10244" width="7.42578125" style="1" customWidth="1"/>
    <col min="10245" max="10496" width="9.140625" style="1"/>
    <col min="10497" max="10497" width="37.28515625" style="1" customWidth="1"/>
    <col min="10498" max="10498" width="7.42578125" style="1" customWidth="1"/>
    <col min="10499" max="10499" width="10" style="1" customWidth="1"/>
    <col min="10500" max="10500" width="7.42578125" style="1" customWidth="1"/>
    <col min="10501" max="10752" width="9.140625" style="1"/>
    <col min="10753" max="10753" width="37.28515625" style="1" customWidth="1"/>
    <col min="10754" max="10754" width="7.42578125" style="1" customWidth="1"/>
    <col min="10755" max="10755" width="10" style="1" customWidth="1"/>
    <col min="10756" max="10756" width="7.42578125" style="1" customWidth="1"/>
    <col min="10757" max="11008" width="9.140625" style="1"/>
    <col min="11009" max="11009" width="37.28515625" style="1" customWidth="1"/>
    <col min="11010" max="11010" width="7.42578125" style="1" customWidth="1"/>
    <col min="11011" max="11011" width="10" style="1" customWidth="1"/>
    <col min="11012" max="11012" width="7.42578125" style="1" customWidth="1"/>
    <col min="11013" max="11264" width="9.140625" style="1"/>
    <col min="11265" max="11265" width="37.28515625" style="1" customWidth="1"/>
    <col min="11266" max="11266" width="7.42578125" style="1" customWidth="1"/>
    <col min="11267" max="11267" width="10" style="1" customWidth="1"/>
    <col min="11268" max="11268" width="7.42578125" style="1" customWidth="1"/>
    <col min="11269" max="11520" width="9.140625" style="1"/>
    <col min="11521" max="11521" width="37.28515625" style="1" customWidth="1"/>
    <col min="11522" max="11522" width="7.42578125" style="1" customWidth="1"/>
    <col min="11523" max="11523" width="10" style="1" customWidth="1"/>
    <col min="11524" max="11524" width="7.42578125" style="1" customWidth="1"/>
    <col min="11525" max="11776" width="9.140625" style="1"/>
    <col min="11777" max="11777" width="37.28515625" style="1" customWidth="1"/>
    <col min="11778" max="11778" width="7.42578125" style="1" customWidth="1"/>
    <col min="11779" max="11779" width="10" style="1" customWidth="1"/>
    <col min="11780" max="11780" width="7.42578125" style="1" customWidth="1"/>
    <col min="11781" max="12032" width="9.140625" style="1"/>
    <col min="12033" max="12033" width="37.28515625" style="1" customWidth="1"/>
    <col min="12034" max="12034" width="7.42578125" style="1" customWidth="1"/>
    <col min="12035" max="12035" width="10" style="1" customWidth="1"/>
    <col min="12036" max="12036" width="7.42578125" style="1" customWidth="1"/>
    <col min="12037" max="12288" width="9.140625" style="1"/>
    <col min="12289" max="12289" width="37.28515625" style="1" customWidth="1"/>
    <col min="12290" max="12290" width="7.42578125" style="1" customWidth="1"/>
    <col min="12291" max="12291" width="10" style="1" customWidth="1"/>
    <col min="12292" max="12292" width="7.42578125" style="1" customWidth="1"/>
    <col min="12293" max="12544" width="9.140625" style="1"/>
    <col min="12545" max="12545" width="37.28515625" style="1" customWidth="1"/>
    <col min="12546" max="12546" width="7.42578125" style="1" customWidth="1"/>
    <col min="12547" max="12547" width="10" style="1" customWidth="1"/>
    <col min="12548" max="12548" width="7.42578125" style="1" customWidth="1"/>
    <col min="12549" max="12800" width="9.140625" style="1"/>
    <col min="12801" max="12801" width="37.28515625" style="1" customWidth="1"/>
    <col min="12802" max="12802" width="7.42578125" style="1" customWidth="1"/>
    <col min="12803" max="12803" width="10" style="1" customWidth="1"/>
    <col min="12804" max="12804" width="7.42578125" style="1" customWidth="1"/>
    <col min="12805" max="13056" width="9.140625" style="1"/>
    <col min="13057" max="13057" width="37.28515625" style="1" customWidth="1"/>
    <col min="13058" max="13058" width="7.42578125" style="1" customWidth="1"/>
    <col min="13059" max="13059" width="10" style="1" customWidth="1"/>
    <col min="13060" max="13060" width="7.42578125" style="1" customWidth="1"/>
    <col min="13061" max="13312" width="9.140625" style="1"/>
    <col min="13313" max="13313" width="37.28515625" style="1" customWidth="1"/>
    <col min="13314" max="13314" width="7.42578125" style="1" customWidth="1"/>
    <col min="13315" max="13315" width="10" style="1" customWidth="1"/>
    <col min="13316" max="13316" width="7.42578125" style="1" customWidth="1"/>
    <col min="13317" max="13568" width="9.140625" style="1"/>
    <col min="13569" max="13569" width="37.28515625" style="1" customWidth="1"/>
    <col min="13570" max="13570" width="7.42578125" style="1" customWidth="1"/>
    <col min="13571" max="13571" width="10" style="1" customWidth="1"/>
    <col min="13572" max="13572" width="7.42578125" style="1" customWidth="1"/>
    <col min="13573" max="13824" width="9.140625" style="1"/>
    <col min="13825" max="13825" width="37.28515625" style="1" customWidth="1"/>
    <col min="13826" max="13826" width="7.42578125" style="1" customWidth="1"/>
    <col min="13827" max="13827" width="10" style="1" customWidth="1"/>
    <col min="13828" max="13828" width="7.42578125" style="1" customWidth="1"/>
    <col min="13829" max="14080" width="9.140625" style="1"/>
    <col min="14081" max="14081" width="37.28515625" style="1" customWidth="1"/>
    <col min="14082" max="14082" width="7.42578125" style="1" customWidth="1"/>
    <col min="14083" max="14083" width="10" style="1" customWidth="1"/>
    <col min="14084" max="14084" width="7.42578125" style="1" customWidth="1"/>
    <col min="14085" max="14336" width="9.140625" style="1"/>
    <col min="14337" max="14337" width="37.28515625" style="1" customWidth="1"/>
    <col min="14338" max="14338" width="7.42578125" style="1" customWidth="1"/>
    <col min="14339" max="14339" width="10" style="1" customWidth="1"/>
    <col min="14340" max="14340" width="7.42578125" style="1" customWidth="1"/>
    <col min="14341" max="14592" width="9.140625" style="1"/>
    <col min="14593" max="14593" width="37.28515625" style="1" customWidth="1"/>
    <col min="14594" max="14594" width="7.42578125" style="1" customWidth="1"/>
    <col min="14595" max="14595" width="10" style="1" customWidth="1"/>
    <col min="14596" max="14596" width="7.42578125" style="1" customWidth="1"/>
    <col min="14597" max="14848" width="9.140625" style="1"/>
    <col min="14849" max="14849" width="37.28515625" style="1" customWidth="1"/>
    <col min="14850" max="14850" width="7.42578125" style="1" customWidth="1"/>
    <col min="14851" max="14851" width="10" style="1" customWidth="1"/>
    <col min="14852" max="14852" width="7.42578125" style="1" customWidth="1"/>
    <col min="14853" max="15104" width="9.140625" style="1"/>
    <col min="15105" max="15105" width="37.28515625" style="1" customWidth="1"/>
    <col min="15106" max="15106" width="7.42578125" style="1" customWidth="1"/>
    <col min="15107" max="15107" width="10" style="1" customWidth="1"/>
    <col min="15108" max="15108" width="7.42578125" style="1" customWidth="1"/>
    <col min="15109" max="15360" width="9.140625" style="1"/>
    <col min="15361" max="15361" width="37.28515625" style="1" customWidth="1"/>
    <col min="15362" max="15362" width="7.42578125" style="1" customWidth="1"/>
    <col min="15363" max="15363" width="10" style="1" customWidth="1"/>
    <col min="15364" max="15364" width="7.42578125" style="1" customWidth="1"/>
    <col min="15365" max="15616" width="9.140625" style="1"/>
    <col min="15617" max="15617" width="37.28515625" style="1" customWidth="1"/>
    <col min="15618" max="15618" width="7.42578125" style="1" customWidth="1"/>
    <col min="15619" max="15619" width="10" style="1" customWidth="1"/>
    <col min="15620" max="15620" width="7.42578125" style="1" customWidth="1"/>
    <col min="15621" max="15872" width="9.140625" style="1"/>
    <col min="15873" max="15873" width="37.28515625" style="1" customWidth="1"/>
    <col min="15874" max="15874" width="7.42578125" style="1" customWidth="1"/>
    <col min="15875" max="15875" width="10" style="1" customWidth="1"/>
    <col min="15876" max="15876" width="7.42578125" style="1" customWidth="1"/>
    <col min="15877" max="16128" width="9.140625" style="1"/>
    <col min="16129" max="16129" width="37.28515625" style="1" customWidth="1"/>
    <col min="16130" max="16130" width="7.42578125" style="1" customWidth="1"/>
    <col min="16131" max="16131" width="10" style="1" customWidth="1"/>
    <col min="16132" max="16132" width="7.42578125" style="1" customWidth="1"/>
    <col min="16133" max="16384" width="9.140625" style="1"/>
  </cols>
  <sheetData>
    <row r="1" spans="1:4" ht="15.75" x14ac:dyDescent="0.25">
      <c r="A1" s="27"/>
      <c r="B1" s="27"/>
      <c r="C1" s="27"/>
      <c r="D1" s="27"/>
    </row>
    <row r="2" spans="1:4" ht="15.75" x14ac:dyDescent="0.25">
      <c r="A2" s="2"/>
      <c r="B2" s="26" t="s">
        <v>0</v>
      </c>
      <c r="C2" s="26"/>
      <c r="D2" s="26"/>
    </row>
    <row r="3" spans="1:4" ht="15.75" x14ac:dyDescent="0.25">
      <c r="A3" s="26" t="s">
        <v>1</v>
      </c>
      <c r="B3" s="26"/>
      <c r="C3" s="26"/>
      <c r="D3" s="26"/>
    </row>
    <row r="4" spans="1:4" ht="15.75" x14ac:dyDescent="0.25">
      <c r="A4" s="2"/>
      <c r="B4" s="26" t="s">
        <v>2</v>
      </c>
      <c r="C4" s="26"/>
      <c r="D4" s="26"/>
    </row>
    <row r="5" spans="1:4" ht="15.75" x14ac:dyDescent="0.25">
      <c r="A5" s="28" t="s">
        <v>3</v>
      </c>
      <c r="B5" s="28"/>
      <c r="C5" s="28"/>
      <c r="D5" s="28"/>
    </row>
    <row r="6" spans="1:4" ht="15.75" x14ac:dyDescent="0.25">
      <c r="A6" s="2"/>
      <c r="B6" s="2"/>
      <c r="C6" s="2"/>
      <c r="D6" s="2"/>
    </row>
    <row r="7" spans="1:4" ht="33" customHeight="1" x14ac:dyDescent="0.2">
      <c r="A7" s="29" t="s">
        <v>4</v>
      </c>
      <c r="B7" s="30"/>
      <c r="C7" s="30"/>
      <c r="D7" s="30"/>
    </row>
    <row r="8" spans="1:4" ht="16.5" thickBot="1" x14ac:dyDescent="0.3">
      <c r="A8" s="3"/>
      <c r="B8" s="4"/>
      <c r="C8" s="4"/>
      <c r="D8" s="4"/>
    </row>
    <row r="9" spans="1:4" ht="13.5" customHeight="1" thickBot="1" x14ac:dyDescent="0.3">
      <c r="A9" s="22" t="s">
        <v>5</v>
      </c>
      <c r="B9" s="5" t="s">
        <v>6</v>
      </c>
      <c r="C9" s="6" t="s">
        <v>6</v>
      </c>
      <c r="D9" s="24" t="s">
        <v>7</v>
      </c>
    </row>
    <row r="10" spans="1:4" ht="66" customHeight="1" thickBot="1" x14ac:dyDescent="0.25">
      <c r="A10" s="23"/>
      <c r="B10" s="7" t="s">
        <v>8</v>
      </c>
      <c r="C10" s="5" t="s">
        <v>9</v>
      </c>
      <c r="D10" s="25"/>
    </row>
    <row r="11" spans="1:4" ht="3.75" hidden="1" customHeight="1" x14ac:dyDescent="0.2">
      <c r="A11" s="8"/>
      <c r="B11" s="9"/>
      <c r="C11" s="9"/>
      <c r="D11" s="10"/>
    </row>
    <row r="12" spans="1:4" ht="38.25" customHeight="1" x14ac:dyDescent="0.25">
      <c r="A12" s="31" t="s">
        <v>10</v>
      </c>
      <c r="B12" s="11">
        <v>14.414999999999999</v>
      </c>
      <c r="C12" s="11">
        <v>14.411</v>
      </c>
      <c r="D12" s="32">
        <f>C12*100/B12</f>
        <v>99.972251127297952</v>
      </c>
    </row>
    <row r="13" spans="1:4" ht="31.5" x14ac:dyDescent="0.25">
      <c r="A13" s="31" t="s">
        <v>11</v>
      </c>
      <c r="B13" s="15">
        <v>3.7639999999999998</v>
      </c>
      <c r="C13" s="11">
        <v>3.9089999999999998</v>
      </c>
      <c r="D13" s="32">
        <f t="shared" ref="D13:D76" si="0">C13*100/B13</f>
        <v>103.85228480340064</v>
      </c>
    </row>
    <row r="14" spans="1:4" ht="51" customHeight="1" x14ac:dyDescent="0.25">
      <c r="A14" s="31" t="s">
        <v>12</v>
      </c>
      <c r="B14" s="15">
        <v>23.303000000000001</v>
      </c>
      <c r="C14" s="15">
        <v>22.898</v>
      </c>
      <c r="D14" s="32">
        <f t="shared" si="0"/>
        <v>98.262026348538825</v>
      </c>
    </row>
    <row r="15" spans="1:4" ht="31.5" x14ac:dyDescent="0.25">
      <c r="A15" s="33" t="s">
        <v>13</v>
      </c>
      <c r="B15" s="34">
        <v>123.104</v>
      </c>
      <c r="C15" s="34">
        <v>49.853999999999999</v>
      </c>
      <c r="D15" s="32">
        <f t="shared" si="0"/>
        <v>40.497465557577328</v>
      </c>
    </row>
    <row r="16" spans="1:4" ht="23.25" customHeight="1" x14ac:dyDescent="0.25">
      <c r="A16" s="35" t="s">
        <v>14</v>
      </c>
      <c r="B16" s="36">
        <v>18.254000000000001</v>
      </c>
      <c r="C16" s="36">
        <v>47.869</v>
      </c>
      <c r="D16" s="32">
        <f t="shared" si="0"/>
        <v>262.23841349841126</v>
      </c>
    </row>
    <row r="17" spans="1:10" ht="15.75" x14ac:dyDescent="0.25">
      <c r="A17" s="31" t="s">
        <v>15</v>
      </c>
      <c r="B17" s="11">
        <v>104.85</v>
      </c>
      <c r="C17" s="11">
        <v>1.9850000000000001</v>
      </c>
      <c r="D17" s="32">
        <f t="shared" si="0"/>
        <v>1.8931807343824512</v>
      </c>
    </row>
    <row r="18" spans="1:10" ht="15.75" x14ac:dyDescent="0.25">
      <c r="A18" s="31" t="s">
        <v>16</v>
      </c>
      <c r="B18" s="11">
        <v>404.95</v>
      </c>
      <c r="C18" s="11">
        <v>483.52699999999999</v>
      </c>
      <c r="D18" s="32">
        <f t="shared" si="0"/>
        <v>119.40412396592171</v>
      </c>
    </row>
    <row r="19" spans="1:10" ht="31.5" x14ac:dyDescent="0.25">
      <c r="A19" s="31" t="s">
        <v>17</v>
      </c>
      <c r="B19" s="11">
        <v>101.8</v>
      </c>
      <c r="C19" s="11">
        <v>189.5</v>
      </c>
      <c r="D19" s="32">
        <f t="shared" si="0"/>
        <v>186.14931237721021</v>
      </c>
    </row>
    <row r="20" spans="1:10" ht="60" customHeight="1" x14ac:dyDescent="0.25">
      <c r="A20" s="37" t="s">
        <v>18</v>
      </c>
      <c r="B20" s="11"/>
      <c r="C20" s="11"/>
      <c r="D20" s="32"/>
      <c r="J20" s="12"/>
    </row>
    <row r="21" spans="1:10" ht="81" customHeight="1" x14ac:dyDescent="0.25">
      <c r="A21" s="31" t="s">
        <v>19</v>
      </c>
      <c r="B21" s="11">
        <v>39.957000000000001</v>
      </c>
      <c r="C21" s="11">
        <v>47.9</v>
      </c>
      <c r="D21" s="32">
        <f t="shared" si="0"/>
        <v>119.87886978501889</v>
      </c>
      <c r="E21" s="13"/>
    </row>
    <row r="22" spans="1:10" ht="45.75" customHeight="1" x14ac:dyDescent="0.25">
      <c r="A22" s="31" t="s">
        <v>20</v>
      </c>
      <c r="B22" s="14">
        <v>11.2</v>
      </c>
      <c r="C22" s="11">
        <v>13</v>
      </c>
      <c r="D22" s="32">
        <f t="shared" si="0"/>
        <v>116.07142857142858</v>
      </c>
      <c r="E22" s="13"/>
    </row>
    <row r="23" spans="1:10" ht="28.5" customHeight="1" x14ac:dyDescent="0.25">
      <c r="A23" s="31" t="s">
        <v>21</v>
      </c>
      <c r="B23" s="15">
        <v>38</v>
      </c>
      <c r="C23" s="11">
        <v>41.5</v>
      </c>
      <c r="D23" s="32">
        <f t="shared" si="0"/>
        <v>109.21052631578948</v>
      </c>
      <c r="E23" s="13"/>
    </row>
    <row r="24" spans="1:10" ht="21.75" customHeight="1" x14ac:dyDescent="0.25">
      <c r="A24" s="31" t="s">
        <v>22</v>
      </c>
      <c r="B24" s="15">
        <v>1.37</v>
      </c>
      <c r="C24" s="11">
        <v>1.3</v>
      </c>
      <c r="D24" s="32">
        <f t="shared" si="0"/>
        <v>94.890510948905103</v>
      </c>
      <c r="E24" s="13"/>
    </row>
    <row r="25" spans="1:10" ht="35.25" customHeight="1" x14ac:dyDescent="0.25">
      <c r="A25" s="31" t="s">
        <v>23</v>
      </c>
      <c r="B25" s="15">
        <v>5.3999999999999999E-2</v>
      </c>
      <c r="C25" s="11">
        <v>6.0999999999999999E-2</v>
      </c>
      <c r="D25" s="32">
        <f t="shared" si="0"/>
        <v>112.96296296296296</v>
      </c>
      <c r="E25" s="13"/>
    </row>
    <row r="26" spans="1:10" ht="38.25" customHeight="1" x14ac:dyDescent="0.25">
      <c r="A26" s="31" t="s">
        <v>24</v>
      </c>
      <c r="B26" s="16">
        <v>0.08</v>
      </c>
      <c r="C26" s="16">
        <v>8.2799999999999999E-2</v>
      </c>
      <c r="D26" s="32">
        <f t="shared" si="0"/>
        <v>103.49999999999999</v>
      </c>
      <c r="E26" s="13"/>
    </row>
    <row r="27" spans="1:10" ht="14.25" customHeight="1" x14ac:dyDescent="0.25">
      <c r="A27" s="31" t="s">
        <v>25</v>
      </c>
      <c r="B27" s="11">
        <v>1.0720000000000001</v>
      </c>
      <c r="C27" s="15">
        <v>1.129</v>
      </c>
      <c r="D27" s="32">
        <f t="shared" si="0"/>
        <v>105.31716417910448</v>
      </c>
      <c r="E27" s="13"/>
    </row>
    <row r="28" spans="1:10" ht="45" customHeight="1" x14ac:dyDescent="0.25">
      <c r="A28" s="31" t="s">
        <v>26</v>
      </c>
      <c r="B28" s="11">
        <v>1256</v>
      </c>
      <c r="C28" s="17">
        <v>1182</v>
      </c>
      <c r="D28" s="32">
        <f t="shared" si="0"/>
        <v>94.108280254777071</v>
      </c>
      <c r="E28" s="13"/>
    </row>
    <row r="29" spans="1:10" ht="31.5" x14ac:dyDescent="0.25">
      <c r="A29" s="31" t="s">
        <v>27</v>
      </c>
      <c r="B29" s="11">
        <v>700</v>
      </c>
      <c r="C29" s="11">
        <v>635</v>
      </c>
      <c r="D29" s="32">
        <f t="shared" si="0"/>
        <v>90.714285714285708</v>
      </c>
    </row>
    <row r="30" spans="1:10" ht="66" customHeight="1" x14ac:dyDescent="0.25">
      <c r="A30" s="38" t="s">
        <v>28</v>
      </c>
      <c r="B30" s="11">
        <v>116</v>
      </c>
      <c r="C30" s="11">
        <v>114</v>
      </c>
      <c r="D30" s="32">
        <f t="shared" si="0"/>
        <v>98.275862068965523</v>
      </c>
    </row>
    <row r="31" spans="1:10" ht="34.5" customHeight="1" x14ac:dyDescent="0.25">
      <c r="A31" s="38" t="s">
        <v>29</v>
      </c>
      <c r="B31" s="11">
        <v>440</v>
      </c>
      <c r="C31" s="11">
        <v>432</v>
      </c>
      <c r="D31" s="32">
        <f t="shared" si="0"/>
        <v>98.181818181818187</v>
      </c>
      <c r="E31" s="13"/>
    </row>
    <row r="32" spans="1:10" ht="37.5" customHeight="1" x14ac:dyDescent="0.25">
      <c r="A32" s="39" t="s">
        <v>30</v>
      </c>
      <c r="B32" s="11"/>
      <c r="C32" s="11"/>
      <c r="D32" s="32"/>
    </row>
    <row r="33" spans="1:4" ht="31.5" x14ac:dyDescent="0.25">
      <c r="A33" s="31" t="s">
        <v>31</v>
      </c>
      <c r="B33" s="11">
        <v>21</v>
      </c>
      <c r="C33" s="11">
        <v>21</v>
      </c>
      <c r="D33" s="32">
        <f t="shared" si="0"/>
        <v>100</v>
      </c>
    </row>
    <row r="34" spans="1:4" ht="15" customHeight="1" x14ac:dyDescent="0.25">
      <c r="A34" s="31" t="s">
        <v>32</v>
      </c>
      <c r="B34" s="11">
        <v>0.4</v>
      </c>
      <c r="C34" s="11">
        <v>0.4</v>
      </c>
      <c r="D34" s="32">
        <f t="shared" si="0"/>
        <v>100</v>
      </c>
    </row>
    <row r="35" spans="1:4" ht="15.75" x14ac:dyDescent="0.25">
      <c r="A35" s="31" t="s">
        <v>33</v>
      </c>
      <c r="B35" s="11">
        <v>1</v>
      </c>
      <c r="C35" s="11">
        <v>1.1000000000000001</v>
      </c>
      <c r="D35" s="32">
        <f t="shared" si="0"/>
        <v>110.00000000000001</v>
      </c>
    </row>
    <row r="36" spans="1:4" ht="15.75" x14ac:dyDescent="0.25">
      <c r="A36" s="31" t="s">
        <v>34</v>
      </c>
      <c r="B36" s="11">
        <v>20</v>
      </c>
      <c r="C36" s="11">
        <v>24</v>
      </c>
      <c r="D36" s="32">
        <f t="shared" si="0"/>
        <v>120</v>
      </c>
    </row>
    <row r="37" spans="1:4" ht="31.5" x14ac:dyDescent="0.25">
      <c r="A37" s="31" t="s">
        <v>35</v>
      </c>
      <c r="B37" s="11">
        <v>1</v>
      </c>
      <c r="C37" s="11">
        <v>1.5</v>
      </c>
      <c r="D37" s="32">
        <f t="shared" si="0"/>
        <v>150</v>
      </c>
    </row>
    <row r="38" spans="1:4" ht="15.75" x14ac:dyDescent="0.25">
      <c r="A38" s="31" t="s">
        <v>36</v>
      </c>
      <c r="B38" s="11">
        <v>1.2</v>
      </c>
      <c r="C38" s="11">
        <v>1.1000000000000001</v>
      </c>
      <c r="D38" s="32">
        <f t="shared" si="0"/>
        <v>91.666666666666686</v>
      </c>
    </row>
    <row r="39" spans="1:4" ht="31.5" x14ac:dyDescent="0.25">
      <c r="A39" s="31" t="s">
        <v>37</v>
      </c>
      <c r="B39" s="14">
        <v>0.1</v>
      </c>
      <c r="C39" s="15">
        <v>5.8000000000000003E-2</v>
      </c>
      <c r="D39" s="32">
        <f t="shared" si="0"/>
        <v>58.000000000000007</v>
      </c>
    </row>
    <row r="40" spans="1:4" ht="57.75" customHeight="1" x14ac:dyDescent="0.25">
      <c r="A40" s="40" t="s">
        <v>28</v>
      </c>
      <c r="B40" s="11">
        <v>0.08</v>
      </c>
      <c r="C40" s="11">
        <v>7.0000000000000007E-2</v>
      </c>
      <c r="D40" s="32">
        <f t="shared" si="0"/>
        <v>87.500000000000014</v>
      </c>
    </row>
    <row r="41" spans="1:4" ht="28.5" customHeight="1" x14ac:dyDescent="0.25">
      <c r="A41" s="40" t="s">
        <v>29</v>
      </c>
      <c r="B41" s="11">
        <v>1.02</v>
      </c>
      <c r="C41" s="11">
        <v>0.97199999999999998</v>
      </c>
      <c r="D41" s="32">
        <f t="shared" si="0"/>
        <v>95.294117647058826</v>
      </c>
    </row>
    <row r="42" spans="1:4" ht="15" customHeight="1" x14ac:dyDescent="0.25">
      <c r="A42" s="40" t="s">
        <v>38</v>
      </c>
      <c r="B42" s="11">
        <v>2.15</v>
      </c>
      <c r="C42" s="11">
        <v>1.95</v>
      </c>
      <c r="D42" s="32">
        <f t="shared" si="0"/>
        <v>90.697674418604649</v>
      </c>
    </row>
    <row r="43" spans="1:4" ht="31.5" x14ac:dyDescent="0.25">
      <c r="A43" s="31" t="s">
        <v>37</v>
      </c>
      <c r="B43" s="18">
        <v>0.15</v>
      </c>
      <c r="C43" s="11">
        <v>0.2</v>
      </c>
      <c r="D43" s="32">
        <f t="shared" si="0"/>
        <v>133.33333333333334</v>
      </c>
    </row>
    <row r="44" spans="1:4" ht="50.25" customHeight="1" x14ac:dyDescent="0.25">
      <c r="A44" s="40" t="s">
        <v>28</v>
      </c>
      <c r="B44" s="11">
        <v>1.3</v>
      </c>
      <c r="C44" s="11">
        <v>1</v>
      </c>
      <c r="D44" s="32">
        <f t="shared" si="0"/>
        <v>76.92307692307692</v>
      </c>
    </row>
    <row r="45" spans="1:4" ht="29.25" customHeight="1" x14ac:dyDescent="0.25">
      <c r="A45" s="40" t="s">
        <v>29</v>
      </c>
      <c r="B45" s="11">
        <v>0.7</v>
      </c>
      <c r="C45" s="11">
        <v>0.75</v>
      </c>
      <c r="D45" s="32">
        <f t="shared" si="0"/>
        <v>107.14285714285715</v>
      </c>
    </row>
    <row r="46" spans="1:4" ht="15.75" customHeight="1" x14ac:dyDescent="0.25">
      <c r="A46" s="40" t="s">
        <v>39</v>
      </c>
      <c r="B46" s="11">
        <v>0.34</v>
      </c>
      <c r="C46" s="11">
        <v>0.22</v>
      </c>
      <c r="D46" s="32">
        <f t="shared" si="0"/>
        <v>64.705882352941174</v>
      </c>
    </row>
    <row r="47" spans="1:4" ht="35.25" customHeight="1" x14ac:dyDescent="0.25">
      <c r="A47" s="31" t="s">
        <v>37</v>
      </c>
      <c r="B47" s="11">
        <v>0.16</v>
      </c>
      <c r="C47" s="11">
        <v>0.05</v>
      </c>
      <c r="D47" s="32">
        <f t="shared" si="0"/>
        <v>31.25</v>
      </c>
    </row>
    <row r="48" spans="1:4" ht="23.25" customHeight="1" x14ac:dyDescent="0.25">
      <c r="A48" s="40" t="s">
        <v>29</v>
      </c>
      <c r="B48" s="19" t="s">
        <v>40</v>
      </c>
      <c r="C48" s="11">
        <v>0.17</v>
      </c>
      <c r="D48" s="32"/>
    </row>
    <row r="49" spans="1:4" ht="15.75" customHeight="1" x14ac:dyDescent="0.25">
      <c r="A49" s="41" t="s">
        <v>41</v>
      </c>
      <c r="B49" s="11">
        <v>1.6E-2</v>
      </c>
      <c r="C49" s="11">
        <v>1.6E-2</v>
      </c>
      <c r="D49" s="32">
        <f t="shared" si="0"/>
        <v>100</v>
      </c>
    </row>
    <row r="50" spans="1:4" ht="15.75" customHeight="1" x14ac:dyDescent="0.25">
      <c r="A50" s="35" t="s">
        <v>29</v>
      </c>
      <c r="B50" s="11">
        <v>1.6E-2</v>
      </c>
      <c r="C50" s="11">
        <v>1.6E-2</v>
      </c>
      <c r="D50" s="32">
        <f t="shared" si="0"/>
        <v>100</v>
      </c>
    </row>
    <row r="51" spans="1:4" ht="29.25" customHeight="1" x14ac:dyDescent="0.25">
      <c r="A51" s="41" t="s">
        <v>42</v>
      </c>
      <c r="B51" s="11">
        <v>0.89200000000000002</v>
      </c>
      <c r="C51" s="11">
        <v>0.94299999999999995</v>
      </c>
      <c r="D51" s="32">
        <f t="shared" si="0"/>
        <v>105.71748878923766</v>
      </c>
    </row>
    <row r="52" spans="1:4" ht="38.25" customHeight="1" x14ac:dyDescent="0.25">
      <c r="A52" s="35" t="s">
        <v>37</v>
      </c>
      <c r="B52" s="11">
        <v>0.7</v>
      </c>
      <c r="C52" s="11">
        <v>0.75</v>
      </c>
      <c r="D52" s="32">
        <f t="shared" si="0"/>
        <v>107.14285714285715</v>
      </c>
    </row>
    <row r="53" spans="1:4" ht="57.75" customHeight="1" x14ac:dyDescent="0.25">
      <c r="A53" s="41" t="s">
        <v>28</v>
      </c>
      <c r="B53" s="11">
        <v>0.192</v>
      </c>
      <c r="C53" s="11">
        <v>1E-3</v>
      </c>
      <c r="D53" s="32">
        <f t="shared" si="0"/>
        <v>0.52083333333333337</v>
      </c>
    </row>
    <row r="54" spans="1:4" ht="31.5" x14ac:dyDescent="0.25">
      <c r="A54" s="38" t="s">
        <v>29</v>
      </c>
      <c r="B54" s="11">
        <v>0.2</v>
      </c>
      <c r="C54" s="11">
        <v>0.192</v>
      </c>
      <c r="D54" s="32">
        <f t="shared" si="0"/>
        <v>95.999999999999986</v>
      </c>
    </row>
    <row r="55" spans="1:4" ht="15.75" x14ac:dyDescent="0.25">
      <c r="A55" s="31" t="s">
        <v>43</v>
      </c>
      <c r="B55" s="11">
        <v>2.4809999999999999</v>
      </c>
      <c r="C55" s="11">
        <v>2.714</v>
      </c>
      <c r="D55" s="32">
        <f t="shared" si="0"/>
        <v>109.39137444578799</v>
      </c>
    </row>
    <row r="56" spans="1:4" ht="40.5" customHeight="1" x14ac:dyDescent="0.25">
      <c r="A56" s="40" t="s">
        <v>37</v>
      </c>
      <c r="B56" s="11">
        <v>0</v>
      </c>
      <c r="C56" s="18">
        <v>2.4</v>
      </c>
      <c r="D56" s="32"/>
    </row>
    <row r="57" spans="1:4" ht="47.25" customHeight="1" x14ac:dyDescent="0.25">
      <c r="A57" s="40" t="s">
        <v>28</v>
      </c>
      <c r="B57" s="11">
        <v>2.25</v>
      </c>
      <c r="C57" s="18">
        <v>7.0000000000000007E-2</v>
      </c>
      <c r="D57" s="32">
        <f t="shared" si="0"/>
        <v>3.1111111111111116</v>
      </c>
    </row>
    <row r="58" spans="1:4" ht="31.5" x14ac:dyDescent="0.25">
      <c r="A58" s="31" t="s">
        <v>29</v>
      </c>
      <c r="B58" s="11">
        <v>0.23100000000000001</v>
      </c>
      <c r="C58" s="11">
        <v>0.24399999999999999</v>
      </c>
      <c r="D58" s="32">
        <f t="shared" si="0"/>
        <v>105.62770562770562</v>
      </c>
    </row>
    <row r="59" spans="1:4" ht="16.5" customHeight="1" x14ac:dyDescent="0.25">
      <c r="A59" s="40" t="s">
        <v>44</v>
      </c>
      <c r="B59" s="11">
        <v>1.24</v>
      </c>
      <c r="C59" s="11">
        <v>1.1259999999999999</v>
      </c>
      <c r="D59" s="32">
        <f t="shared" si="0"/>
        <v>90.806451612903217</v>
      </c>
    </row>
    <row r="60" spans="1:4" ht="27" customHeight="1" x14ac:dyDescent="0.25">
      <c r="A60" s="31" t="s">
        <v>29</v>
      </c>
      <c r="B60" s="11">
        <v>1.24</v>
      </c>
      <c r="C60" s="11">
        <v>1.1259999999999999</v>
      </c>
      <c r="D60" s="32">
        <f t="shared" si="0"/>
        <v>90.806451612903217</v>
      </c>
    </row>
    <row r="61" spans="1:4" ht="14.25" customHeight="1" x14ac:dyDescent="0.25">
      <c r="A61" s="37" t="s">
        <v>45</v>
      </c>
      <c r="B61" s="11"/>
      <c r="C61" s="11"/>
      <c r="D61" s="32"/>
    </row>
    <row r="62" spans="1:4" ht="14.25" customHeight="1" x14ac:dyDescent="0.25">
      <c r="A62" s="40" t="s">
        <v>46</v>
      </c>
      <c r="B62" s="11">
        <v>933</v>
      </c>
      <c r="C62" s="11">
        <v>990</v>
      </c>
      <c r="D62" s="32">
        <f t="shared" si="0"/>
        <v>106.10932475884245</v>
      </c>
    </row>
    <row r="63" spans="1:4" ht="33.75" customHeight="1" x14ac:dyDescent="0.25">
      <c r="A63" s="40" t="s">
        <v>47</v>
      </c>
      <c r="B63" s="11">
        <v>800</v>
      </c>
      <c r="C63" s="11">
        <v>806</v>
      </c>
      <c r="D63" s="32">
        <f t="shared" si="0"/>
        <v>100.75</v>
      </c>
    </row>
    <row r="64" spans="1:4" ht="57.75" customHeight="1" x14ac:dyDescent="0.25">
      <c r="A64" s="40" t="s">
        <v>28</v>
      </c>
      <c r="B64" s="11">
        <v>0</v>
      </c>
      <c r="C64" s="11">
        <v>34</v>
      </c>
      <c r="D64" s="32"/>
    </row>
    <row r="65" spans="1:4" ht="14.25" customHeight="1" x14ac:dyDescent="0.25">
      <c r="A65" s="40" t="s">
        <v>29</v>
      </c>
      <c r="B65" s="11">
        <v>133</v>
      </c>
      <c r="C65" s="11">
        <v>150</v>
      </c>
      <c r="D65" s="32">
        <f t="shared" si="0"/>
        <v>112.78195488721805</v>
      </c>
    </row>
    <row r="66" spans="1:4" ht="27.75" customHeight="1" x14ac:dyDescent="0.25">
      <c r="A66" s="40" t="s">
        <v>48</v>
      </c>
      <c r="B66" s="11">
        <v>307</v>
      </c>
      <c r="C66" s="11">
        <v>320</v>
      </c>
      <c r="D66" s="32">
        <f t="shared" si="0"/>
        <v>104.23452768729642</v>
      </c>
    </row>
    <row r="67" spans="1:4" ht="28.5" customHeight="1" x14ac:dyDescent="0.25">
      <c r="A67" s="40" t="s">
        <v>47</v>
      </c>
      <c r="B67" s="11">
        <v>270</v>
      </c>
      <c r="C67" s="11">
        <v>270</v>
      </c>
      <c r="D67" s="32">
        <f t="shared" si="0"/>
        <v>100</v>
      </c>
    </row>
    <row r="68" spans="1:4" ht="14.25" customHeight="1" x14ac:dyDescent="0.25">
      <c r="A68" s="40" t="s">
        <v>29</v>
      </c>
      <c r="B68" s="11">
        <v>37</v>
      </c>
      <c r="C68" s="11">
        <v>50</v>
      </c>
      <c r="D68" s="32">
        <f t="shared" si="0"/>
        <v>135.13513513513513</v>
      </c>
    </row>
    <row r="69" spans="1:4" ht="15.75" x14ac:dyDescent="0.25">
      <c r="A69" s="42" t="s">
        <v>49</v>
      </c>
      <c r="B69" s="11">
        <v>1355</v>
      </c>
      <c r="C69" s="11">
        <v>2014</v>
      </c>
      <c r="D69" s="32">
        <f t="shared" si="0"/>
        <v>148.63468634686348</v>
      </c>
    </row>
    <row r="70" spans="1:4" ht="15.75" x14ac:dyDescent="0.25">
      <c r="A70" s="42" t="s">
        <v>50</v>
      </c>
      <c r="B70" s="11">
        <v>19</v>
      </c>
      <c r="C70" s="11">
        <v>17.2</v>
      </c>
      <c r="D70" s="32">
        <f t="shared" si="0"/>
        <v>90.526315789473685</v>
      </c>
    </row>
    <row r="71" spans="1:4" ht="15.75" x14ac:dyDescent="0.25">
      <c r="A71" s="42" t="s">
        <v>51</v>
      </c>
      <c r="B71" s="11">
        <v>129.72999999999999</v>
      </c>
      <c r="C71" s="11">
        <v>119.12</v>
      </c>
      <c r="D71" s="32">
        <f t="shared" si="0"/>
        <v>91.821475371926311</v>
      </c>
    </row>
    <row r="72" spans="1:4" ht="16.5" customHeight="1" x14ac:dyDescent="0.25">
      <c r="A72" s="42" t="s">
        <v>52</v>
      </c>
      <c r="B72" s="11">
        <v>16.84</v>
      </c>
      <c r="C72" s="11">
        <v>17.41</v>
      </c>
      <c r="D72" s="32">
        <f t="shared" si="0"/>
        <v>103.38479809976248</v>
      </c>
    </row>
    <row r="73" spans="1:4" ht="30.75" customHeight="1" x14ac:dyDescent="0.25">
      <c r="A73" s="42" t="s">
        <v>53</v>
      </c>
      <c r="B73" s="11">
        <v>11.092000000000001</v>
      </c>
      <c r="C73" s="11">
        <v>39.1</v>
      </c>
      <c r="D73" s="32">
        <f t="shared" si="0"/>
        <v>352.50631085467001</v>
      </c>
    </row>
    <row r="74" spans="1:4" ht="16.5" customHeight="1" x14ac:dyDescent="0.25">
      <c r="A74" s="31" t="s">
        <v>54</v>
      </c>
      <c r="B74" s="11">
        <v>0</v>
      </c>
      <c r="C74" s="11">
        <v>0.6</v>
      </c>
      <c r="D74" s="32"/>
    </row>
    <row r="75" spans="1:4" ht="47.25" x14ac:dyDescent="0.25">
      <c r="A75" s="31" t="s">
        <v>55</v>
      </c>
      <c r="B75" s="11">
        <v>692</v>
      </c>
      <c r="C75" s="11">
        <v>691</v>
      </c>
      <c r="D75" s="32">
        <f t="shared" si="0"/>
        <v>99.855491329479776</v>
      </c>
    </row>
    <row r="76" spans="1:4" ht="47.25" x14ac:dyDescent="0.25">
      <c r="A76" s="31" t="s">
        <v>56</v>
      </c>
      <c r="B76" s="18">
        <v>1</v>
      </c>
      <c r="C76" s="11">
        <v>1</v>
      </c>
      <c r="D76" s="32">
        <f t="shared" si="0"/>
        <v>100</v>
      </c>
    </row>
    <row r="77" spans="1:4" ht="31.5" x14ac:dyDescent="0.25">
      <c r="A77" s="40" t="s">
        <v>57</v>
      </c>
      <c r="B77" s="11">
        <v>13</v>
      </c>
      <c r="C77" s="11">
        <v>13</v>
      </c>
      <c r="D77" s="32">
        <f t="shared" ref="D77:D96" si="1">C77*100/B77</f>
        <v>100</v>
      </c>
    </row>
    <row r="78" spans="1:4" ht="31.5" x14ac:dyDescent="0.25">
      <c r="A78" s="31" t="s">
        <v>58</v>
      </c>
      <c r="B78" s="11">
        <v>167</v>
      </c>
      <c r="C78" s="11">
        <v>167</v>
      </c>
      <c r="D78" s="32">
        <f t="shared" si="1"/>
        <v>100</v>
      </c>
    </row>
    <row r="79" spans="1:4" ht="122.25" hidden="1" customHeight="1" x14ac:dyDescent="0.25">
      <c r="A79" s="37" t="s">
        <v>59</v>
      </c>
      <c r="B79" s="11"/>
      <c r="C79" s="11">
        <v>350</v>
      </c>
      <c r="D79" s="32" t="e">
        <f t="shared" si="1"/>
        <v>#DIV/0!</v>
      </c>
    </row>
    <row r="80" spans="1:4" ht="30" hidden="1" customHeight="1" x14ac:dyDescent="0.25">
      <c r="A80" s="31" t="s">
        <v>60</v>
      </c>
      <c r="B80" s="11">
        <v>3.6</v>
      </c>
      <c r="C80" s="11"/>
      <c r="D80" s="32">
        <f t="shared" si="1"/>
        <v>0</v>
      </c>
    </row>
    <row r="81" spans="1:5" ht="31.5" x14ac:dyDescent="0.25">
      <c r="A81" s="31" t="s">
        <v>61</v>
      </c>
      <c r="B81" s="11">
        <v>511</v>
      </c>
      <c r="C81" s="11">
        <v>350</v>
      </c>
      <c r="D81" s="32">
        <f t="shared" si="1"/>
        <v>68.493150684931507</v>
      </c>
    </row>
    <row r="82" spans="1:5" ht="15.75" x14ac:dyDescent="0.25">
      <c r="A82" s="37" t="s">
        <v>60</v>
      </c>
      <c r="B82" s="11"/>
      <c r="C82" s="11"/>
      <c r="D82" s="32"/>
    </row>
    <row r="83" spans="1:5" ht="31.5" x14ac:dyDescent="0.25">
      <c r="A83" s="31" t="s">
        <v>62</v>
      </c>
      <c r="B83" s="11">
        <v>420</v>
      </c>
      <c r="C83" s="11">
        <v>397</v>
      </c>
      <c r="D83" s="32">
        <f t="shared" si="1"/>
        <v>94.523809523809518</v>
      </c>
    </row>
    <row r="84" spans="1:5" ht="31.5" x14ac:dyDescent="0.25">
      <c r="A84" s="31" t="s">
        <v>63</v>
      </c>
      <c r="B84" s="11">
        <v>322</v>
      </c>
      <c r="C84" s="11">
        <v>326</v>
      </c>
      <c r="D84" s="32">
        <f t="shared" si="1"/>
        <v>101.24223602484471</v>
      </c>
    </row>
    <row r="85" spans="1:5" ht="94.5" x14ac:dyDescent="0.25">
      <c r="A85" s="31" t="s">
        <v>64</v>
      </c>
      <c r="B85" s="11">
        <v>10</v>
      </c>
      <c r="C85" s="11">
        <v>1</v>
      </c>
      <c r="D85" s="32">
        <f t="shared" si="1"/>
        <v>10</v>
      </c>
    </row>
    <row r="86" spans="1:5" ht="31.5" x14ac:dyDescent="0.25">
      <c r="A86" s="43" t="s">
        <v>65</v>
      </c>
      <c r="B86" s="11"/>
      <c r="C86" s="11"/>
      <c r="D86" s="32"/>
    </row>
    <row r="87" spans="1:5" ht="33.75" customHeight="1" x14ac:dyDescent="0.25">
      <c r="A87" s="40" t="s">
        <v>66</v>
      </c>
      <c r="B87" s="11">
        <v>21.5</v>
      </c>
      <c r="C87" s="11">
        <v>21</v>
      </c>
      <c r="D87" s="32">
        <f t="shared" si="1"/>
        <v>97.674418604651166</v>
      </c>
    </row>
    <row r="88" spans="1:5" ht="31.5" x14ac:dyDescent="0.25">
      <c r="A88" s="40" t="s">
        <v>67</v>
      </c>
      <c r="B88" s="11">
        <v>99.9</v>
      </c>
      <c r="C88" s="11">
        <v>99.9</v>
      </c>
      <c r="D88" s="32">
        <f t="shared" si="1"/>
        <v>100</v>
      </c>
      <c r="E88" s="13"/>
    </row>
    <row r="89" spans="1:5" ht="30" customHeight="1" x14ac:dyDescent="0.25">
      <c r="A89" s="40" t="s">
        <v>68</v>
      </c>
      <c r="B89" s="11">
        <v>112.8</v>
      </c>
      <c r="C89" s="11">
        <v>112.8</v>
      </c>
      <c r="D89" s="32">
        <f t="shared" si="1"/>
        <v>100</v>
      </c>
    </row>
    <row r="90" spans="1:5" ht="28.5" customHeight="1" x14ac:dyDescent="0.25">
      <c r="A90" s="40" t="s">
        <v>69</v>
      </c>
      <c r="B90" s="11">
        <v>25.1</v>
      </c>
      <c r="C90" s="11">
        <v>25.1</v>
      </c>
      <c r="D90" s="32">
        <f t="shared" si="1"/>
        <v>100</v>
      </c>
    </row>
    <row r="91" spans="1:5" ht="28.5" customHeight="1" x14ac:dyDescent="0.25">
      <c r="A91" s="31" t="s">
        <v>70</v>
      </c>
      <c r="B91" s="11">
        <v>60</v>
      </c>
      <c r="C91" s="11">
        <v>60</v>
      </c>
      <c r="D91" s="32">
        <f t="shared" si="1"/>
        <v>100</v>
      </c>
    </row>
    <row r="92" spans="1:5" ht="47.25" x14ac:dyDescent="0.25">
      <c r="A92" s="31" t="s">
        <v>71</v>
      </c>
      <c r="B92" s="11">
        <v>209.1</v>
      </c>
      <c r="C92" s="11">
        <v>205.1</v>
      </c>
      <c r="D92" s="32">
        <f t="shared" si="1"/>
        <v>98.087039693926357</v>
      </c>
    </row>
    <row r="93" spans="1:5" ht="47.25" x14ac:dyDescent="0.25">
      <c r="A93" s="31" t="s">
        <v>72</v>
      </c>
      <c r="B93" s="11">
        <v>50.7</v>
      </c>
      <c r="C93" s="11">
        <v>50.7</v>
      </c>
      <c r="D93" s="32">
        <f t="shared" si="1"/>
        <v>100</v>
      </c>
    </row>
    <row r="94" spans="1:5" ht="15.75" x14ac:dyDescent="0.25">
      <c r="A94" s="37" t="s">
        <v>73</v>
      </c>
      <c r="B94" s="11"/>
      <c r="C94" s="11"/>
      <c r="D94" s="32"/>
    </row>
    <row r="95" spans="1:5" ht="28.5" customHeight="1" x14ac:dyDescent="0.25">
      <c r="A95" s="40" t="s">
        <v>74</v>
      </c>
      <c r="B95" s="11">
        <v>10</v>
      </c>
      <c r="C95" s="11">
        <v>6.34</v>
      </c>
      <c r="D95" s="32">
        <f t="shared" si="1"/>
        <v>63.4</v>
      </c>
    </row>
    <row r="96" spans="1:5" ht="28.5" customHeight="1" x14ac:dyDescent="0.25">
      <c r="A96" s="40" t="s">
        <v>75</v>
      </c>
      <c r="B96" s="11">
        <v>0.27</v>
      </c>
      <c r="C96" s="11">
        <v>0.24399999999999999</v>
      </c>
      <c r="D96" s="32">
        <f t="shared" si="1"/>
        <v>90.370370370370352</v>
      </c>
    </row>
    <row r="97" spans="1:4" ht="15" x14ac:dyDescent="0.25">
      <c r="A97" s="20" t="s">
        <v>76</v>
      </c>
      <c r="C97" s="1" t="s">
        <v>77</v>
      </c>
    </row>
    <row r="98" spans="1:4" ht="15.75" x14ac:dyDescent="0.25">
      <c r="A98" s="3"/>
      <c r="B98" s="4"/>
      <c r="C98" s="4"/>
      <c r="D98" s="4"/>
    </row>
    <row r="99" spans="1:4" ht="15.75" x14ac:dyDescent="0.25">
      <c r="A99" s="3"/>
      <c r="B99" s="4"/>
      <c r="C99" s="26"/>
      <c r="D99" s="26"/>
    </row>
  </sheetData>
  <mergeCells count="9">
    <mergeCell ref="A9:A10"/>
    <mergeCell ref="D9:D10"/>
    <mergeCell ref="C99:D99"/>
    <mergeCell ref="A1:D1"/>
    <mergeCell ref="B2:D2"/>
    <mergeCell ref="A3:D3"/>
    <mergeCell ref="B4:D4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2020-12-10T09:41:43Z</cp:lastPrinted>
  <dcterms:created xsi:type="dcterms:W3CDTF">2020-12-10T09:02:32Z</dcterms:created>
  <dcterms:modified xsi:type="dcterms:W3CDTF">2020-12-10T09:50:58Z</dcterms:modified>
</cp:coreProperties>
</file>